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9440" windowHeight="10200" tabRatio="876" activeTab="0"/>
  </bookViews>
  <sheets>
    <sheet name="ОБЖ" sheetId="1" r:id="rId1"/>
  </sheets>
  <definedNames>
    <definedName name="_xlnm._FilterDatabase" localSheetId="0" hidden="1">'ОБЖ'!$C$12:$E$12</definedName>
    <definedName name="ООО__Школьный_Формат__от_01.02.2013">#REF!</definedName>
  </definedNames>
  <calcPr fullCalcOnLoad="1"/>
</workbook>
</file>

<file path=xl/sharedStrings.xml><?xml version="1.0" encoding="utf-8"?>
<sst xmlns="http://schemas.openxmlformats.org/spreadsheetml/2006/main" count="212" uniqueCount="134">
  <si>
    <t>Набор "Имитаторы ранений и поражений"</t>
  </si>
  <si>
    <t>Первичные средства пожаротушения   (4 плаката,  ламинированные, формат 45х60 см.)</t>
  </si>
  <si>
    <t>Подростковая наркомания. Навыки противостояния  (20 слайдов + мет.пособие)</t>
  </si>
  <si>
    <t>Знания сила СПИД победила   (20 слайдов + мет.пособие)</t>
  </si>
  <si>
    <t>Подростковая наркомания. Сопротивление распространению  (40 слайдов + мет.пособие)</t>
  </si>
  <si>
    <t>DVD "Травматизм. Оказание первой медицинской помощи"</t>
  </si>
  <si>
    <t>DVD "Алкоголь. Признать виновным"</t>
  </si>
  <si>
    <t>DVD "ВИЧ. Знать, чтобы жить"</t>
  </si>
  <si>
    <t>DVD "Право на жизнь (профилактика наркомании)"</t>
  </si>
  <si>
    <t>Об</t>
  </si>
  <si>
    <t>Аварийно-спасательные и другие неотложные работы (АСДНР) – 11 плакатов. Формат А-3.</t>
  </si>
  <si>
    <t xml:space="preserve">Средства индивидуальной защиты органов дыхания – 11 плакатов. Формат А-3. </t>
  </si>
  <si>
    <t>Уголок безопасности образовательного учреждения – 8 плакатов. Формат А-3.</t>
  </si>
  <si>
    <t>Уголок по охране труда и технике безопасности в образовательном учреждении – 4 плаката. Формат А-2.</t>
  </si>
  <si>
    <t>Первая медицинская помощь – 11 плакатов. Формат А-3.</t>
  </si>
  <si>
    <t>Интерактивная доска (в ассортименте)</t>
  </si>
  <si>
    <t>Ноутбук / нетбук с программным обеспечением</t>
  </si>
  <si>
    <t>Заказ (шт.)</t>
  </si>
  <si>
    <t>CD Мультимедийный образовательный комплекс по профилактике дорожно-транспортного травматизма для учащихся 5–9 классов (CD + 10 постеров)</t>
  </si>
  <si>
    <t>CD Наркомания. Угроза и защита ( 20 слайдов, мет.пос., упаков.папка)</t>
  </si>
  <si>
    <t>CD Антинаркотический марафон (мет.пос., упаков.папка)</t>
  </si>
  <si>
    <t>CD Профилактика подростковой наркомании. Навыки противостояния ( мет.пос.)</t>
  </si>
  <si>
    <t>CD Красная ленточка (брошюра, красная ленточка)</t>
  </si>
  <si>
    <t>CD ВИЧ-инфекция и СПИД ( брошюра)</t>
  </si>
  <si>
    <t>Индивидуальный перевязочный пакет ИПП1</t>
  </si>
  <si>
    <t>Индивидуальный противохимический пакет ИПП-11</t>
  </si>
  <si>
    <t xml:space="preserve">Носилки санитарные </t>
  </si>
  <si>
    <t>Огнетушитель ОП-2</t>
  </si>
  <si>
    <t xml:space="preserve">Респиратор </t>
  </si>
  <si>
    <t>Сумка санинструкторская (укомплектованная)</t>
  </si>
  <si>
    <t>Стенд «Осторожно  - терроризм!» 700*1500</t>
  </si>
  <si>
    <t>Стенд «Основы гражданской обороны». 1200*1000</t>
  </si>
  <si>
    <t>Грибы (10 пленок)</t>
  </si>
  <si>
    <t>Ядовитые и жалящие животные (13 пленок)</t>
  </si>
  <si>
    <t>Детство без алкоголя (27 постеров, 28 раздаточных карточек, 7 транспарантов, мет. пос.)</t>
  </si>
  <si>
    <t>Слайд-комплекты (20 слайдов + мет.пособие)</t>
  </si>
  <si>
    <t>Охрана труда при сельскохозяйственных работах  (20 слайдов + мет.пособие)</t>
  </si>
  <si>
    <t>Ядовитые растения  (20 слайдов + мет.пособие)</t>
  </si>
  <si>
    <t>ПШ</t>
  </si>
  <si>
    <t>ОП</t>
  </si>
  <si>
    <t>ЭД</t>
  </si>
  <si>
    <t>СП</t>
  </si>
  <si>
    <t>Зц</t>
  </si>
  <si>
    <t>Кв</t>
  </si>
  <si>
    <t>Пл</t>
  </si>
  <si>
    <t>Уголок гражданской обороны (10 плакатов, ламинированные, формат 30х41 см.)</t>
  </si>
  <si>
    <t>Уголок безопасности на дорогах (9 плакатов, ламинированные формат А3).</t>
  </si>
  <si>
    <t>Здоровый образ жизни. Личная гигиена – 9 плакатов.Формат А-3.</t>
  </si>
  <si>
    <t>Технические средства обучения</t>
  </si>
  <si>
    <t>Демонстрационное оборудование для кабинета</t>
  </si>
  <si>
    <t>Таблицы "Безопасность на улицах и дорогах"  (12 таблиц, мелованный картон, формат 68*98 см.)</t>
  </si>
  <si>
    <t>Таблицы "Гигиена"  (8 таблиц, мелованный картон, формат 68*98 см.)</t>
  </si>
  <si>
    <t>Таблицы "Здоровый образ жизни"  (8 таблиц, мелованный картон, формат 68*98 см.)</t>
  </si>
  <si>
    <t>Таблицы "Основы безопасности жизнедеятельности"  (13 таблиц, мелованный картон, формат 68*98 см.)</t>
  </si>
  <si>
    <t>Таблицы "Поведение в криминогенных ситуациях"  (9 таблиц, мелованный картон, формат 68*98 см.)</t>
  </si>
  <si>
    <t>Таблицы "Пожарная безопасность" (11 таблиц, мелованный картон, формат 68*98 см.)</t>
  </si>
  <si>
    <t>Таблицы "Правила оказания первой медицинской помощи"  (15 таблиц, мелованный картон, формат 68*98 см.)</t>
  </si>
  <si>
    <t>Таблицы "Терроризм"  (9 таблиц, мелованный картон, формат 68*98 см.)</t>
  </si>
  <si>
    <t>Таблицы "Факторы, разрушающие здоровье человека"  (8 таблиц, мелованный картон, формат 68*98 см.)</t>
  </si>
  <si>
    <t>Плакаты</t>
  </si>
  <si>
    <t>Аварийно-спасательные и другие неотложные работы (10 плакатов, ламинированные, формат 30х41 см.)</t>
  </si>
  <si>
    <t>Действия населения при авариях и катастрофах техногенного характера (10 плакатов, ламинированные, формат 30х41 см.)</t>
  </si>
  <si>
    <t>Действия населения при стихийных бедствиях (10 плакатов, ламинированные, формат 30х41 см.)</t>
  </si>
  <si>
    <t>Умей действовать при пожаре (10 плакатов, ламинированные, формат 30х41 см.)</t>
  </si>
  <si>
    <t>Уголок пожарной безопасности (9 плакатов, ламинированные,  формат А3).</t>
  </si>
  <si>
    <t>DVD "ОБЖ. Чрезвычайные ситуации природного и техногенного характера"</t>
  </si>
  <si>
    <t>DVD "ОБЖ Основы противопожарной безопасности"</t>
  </si>
  <si>
    <t>DVD "ОБЖ. Основы безопасности на воде"</t>
  </si>
  <si>
    <t>Таблицы демонстрационные</t>
  </si>
  <si>
    <t>Стенды</t>
  </si>
  <si>
    <t>Информационно-коммуникативные средства</t>
  </si>
  <si>
    <t>№ п\п</t>
  </si>
  <si>
    <t>Наименование</t>
  </si>
  <si>
    <t>Опасные животные (15 пленок)</t>
  </si>
  <si>
    <t>Ядовитые растения (11 пленок)</t>
  </si>
  <si>
    <t>Транспаранты</t>
  </si>
  <si>
    <t xml:space="preserve">Индикатор радиоактивности - дозиметр RADEX RD1503+ </t>
  </si>
  <si>
    <t>АрП</t>
  </si>
  <si>
    <t>Государственные и военные символы РФ 
 (10 плакатов, ламинированные, формат 30х41 см.)</t>
  </si>
  <si>
    <t>Уголок безопасности школьника (10 плакатов, ламинированные, формат 30х41 см.)</t>
  </si>
  <si>
    <t>5-8527-009</t>
  </si>
  <si>
    <t>5-8650-008</t>
  </si>
  <si>
    <t>5-8649-008</t>
  </si>
  <si>
    <t>5-2041-012</t>
  </si>
  <si>
    <t>5-8526-009</t>
  </si>
  <si>
    <t>5-8522-011</t>
  </si>
  <si>
    <t>5-8525-011</t>
  </si>
  <si>
    <t>5-2041-009</t>
  </si>
  <si>
    <t>5-8543-010</t>
  </si>
  <si>
    <t>Мультимедийный  проектор с потолочным креплением ( в ассортименте)</t>
  </si>
  <si>
    <t>Противогаз учебный  ГП-7 с хранения</t>
  </si>
  <si>
    <t>Стенд-уголок «Мероприятия по противодействию терроризму». 1400*1000</t>
  </si>
  <si>
    <t>Самоспасатель фильтрующий Газодымозащитный комплект ГДЗК</t>
  </si>
  <si>
    <t xml:space="preserve">Очки защитные </t>
  </si>
  <si>
    <t>Стенд-уголок «Уголок гражданской защиты». 1380 х 1100</t>
  </si>
  <si>
    <t>Код произв.</t>
  </si>
  <si>
    <t>Поставщик</t>
  </si>
  <si>
    <t>Комбинированные наглядные пособия</t>
  </si>
  <si>
    <t>Юр</t>
  </si>
  <si>
    <t>Тренажер манекен Т10 "Максим I-0I" (торс с конечностями для СЛР и ИВЛ)</t>
  </si>
  <si>
    <t>Тренажер манекен Т "Максим I" (для СЛР, пружинно-механический торс)</t>
  </si>
  <si>
    <t>Тренажер манекен Т2 "Максим III" (торс для СЛР и ИВЛ, с контроллером и настенным табло)</t>
  </si>
  <si>
    <t>МУ0555</t>
  </si>
  <si>
    <t>Аптечка индивидуальная</t>
  </si>
  <si>
    <t>Войсковой прибор химической разветки с хранения</t>
  </si>
  <si>
    <t>Костюм химической защиты Л-1 с хранения</t>
  </si>
  <si>
    <t>Костюм химической защиты ОЗК (Плащ, чулки защитные, перчатки) с хранения</t>
  </si>
  <si>
    <t>ВсеИн</t>
  </si>
  <si>
    <t>Индикатор радиоактивности - дозиметр "Соэкс 112"</t>
  </si>
  <si>
    <t>Дозиметр радиации ДТЛ 02</t>
  </si>
  <si>
    <t>Основы ГО и защиты от ЧС (10 плакатов 30*41 см)</t>
  </si>
  <si>
    <t>Терроризм (10 плакатов, ф.А3)</t>
  </si>
  <si>
    <t>Дорожные знаки (8 таблиц, формат А1, лам.)</t>
  </si>
  <si>
    <t>Терроризм - угроза обществу! - 10 плакатов, формат 30х41 см</t>
  </si>
  <si>
    <t>Здоровый образ жизни. Укрепление здоровья – 11 плакатов. Формат А-3</t>
  </si>
  <si>
    <t>ПРАВИЛА ПОЖАРНОЙ БЕЗОПАСНОСТИ для школьников (плакат 50*70 см, лам.)</t>
  </si>
  <si>
    <t>ПДД для школьников. Стенд по правилам дорожного движения (плакат 50*70 см, лам.)</t>
  </si>
  <si>
    <t>Защита населения в ЧС мирного и военного времени (13 плакатов, формат 30*41 см)</t>
  </si>
  <si>
    <t>Компьютер и безопасность (2 плаката, полноцветные, лам., формат 45*60 см)</t>
  </si>
  <si>
    <t>Оказание первой помощи пострадавшим (6 листов, размер 465х600)</t>
  </si>
  <si>
    <t>Первая медицинская помощь в ЧС (10 плакатов, 30*41 см)</t>
  </si>
  <si>
    <t>Действия при пожаре (9 плакатов, лам., формат А3).</t>
  </si>
  <si>
    <t>Защита населения в ЧС мирного и военного времени (11 плакатов, лам., формат А3).</t>
  </si>
  <si>
    <t>Пожарная безопасность  (2 плаката, лам., формат 45х60 см.)</t>
  </si>
  <si>
    <t>Средства защиты органов дыхания (10 плакатов, формат 30х41 см)</t>
  </si>
  <si>
    <t>С2051</t>
  </si>
  <si>
    <t>С2102</t>
  </si>
  <si>
    <t>В1007</t>
  </si>
  <si>
    <t>В1008</t>
  </si>
  <si>
    <t>Береги здоровье смолоду (CD; мет.пос.; набор постеров «Правила здоровья» (11 постеров А3); комплект игровых карточек «Пословицы и поговорки о здоровье, осторожности и вредных привычках» (30 штук, А4); комплект игровых карточек «Привычки и их последствия» (10 пар, А4); игра «Запрещенное движение» (20 карточек с плохими и хорошими поступками А4); игровой театр «Страна здоровья и страна нездоровья» (2 фона А3, 10 фигурок зверей А5).</t>
  </si>
  <si>
    <t>Правила безопасного труда (10 таблиц, размер 42х59)</t>
  </si>
  <si>
    <t xml:space="preserve">Бланк заказа </t>
  </si>
  <si>
    <t>учебно-наглядных пособий и оборудования для кабинета ОБЖ</t>
  </si>
  <si>
    <t>ООО "Школьный формат"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</si>
</sst>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&quot; руб.&quot;"/>
    <numFmt numFmtId="175" formatCode="#,##0.00_ ;[Red]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dd/mm/yy;@"/>
    <numFmt numFmtId="183" formatCode="#,##0&quot;р.&quot;"/>
    <numFmt numFmtId="184" formatCode="[$-419]mmmm\ yyyy;@"/>
    <numFmt numFmtId="185" formatCode="[$-FC19]d\ mmmm\ yyyy\ &quot;г.&quot;"/>
    <numFmt numFmtId="186" formatCode="#,##0.00\ _₽"/>
  </numFmts>
  <fonts count="7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26"/>
      <name val="CyrillicGaramond"/>
      <family val="0"/>
    </font>
    <font>
      <b/>
      <sz val="14"/>
      <name val="CyrillicGaramond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"/>
      <family val="2"/>
    </font>
    <font>
      <sz val="10"/>
      <name val="Times New Roman Cyr"/>
      <family val="1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2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2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52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2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52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52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5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52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2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2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52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52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53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3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3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3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3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3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53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53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53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53" fillId="4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3" fillId="4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3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54" fillId="44" borderId="1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55" fillId="45" borderId="3" applyNumberFormat="0" applyAlignment="0" applyProtection="0"/>
    <xf numFmtId="0" fontId="18" fillId="46" borderId="4" applyNumberFormat="0" applyAlignment="0" applyProtection="0"/>
    <xf numFmtId="0" fontId="18" fillId="46" borderId="4" applyNumberFormat="0" applyAlignment="0" applyProtection="0"/>
    <xf numFmtId="0" fontId="56" fillId="45" borderId="1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6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63" fillId="47" borderId="13" applyNumberFormat="0" applyAlignment="0" applyProtection="0"/>
    <xf numFmtId="0" fontId="24" fillId="48" borderId="14" applyNumberFormat="0" applyAlignment="0" applyProtection="0"/>
    <xf numFmtId="0" fontId="24" fillId="48" borderId="14" applyNumberFormat="0" applyAlignment="0" applyProtection="0"/>
    <xf numFmtId="0" fontId="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5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6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69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5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</cellStyleXfs>
  <cellXfs count="83"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centerContinuous" vertical="top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10" fillId="0" borderId="19" xfId="0" applyFont="1" applyBorder="1" applyAlignment="1">
      <alignment wrapText="1"/>
    </xf>
    <xf numFmtId="0" fontId="10" fillId="0" borderId="19" xfId="0" applyFont="1" applyBorder="1" applyAlignment="1">
      <alignment horizontal="left" vertical="top" wrapText="1"/>
    </xf>
    <xf numFmtId="0" fontId="10" fillId="0" borderId="19" xfId="0" applyFont="1" applyFill="1" applyBorder="1" applyAlignment="1">
      <alignment wrapText="1"/>
    </xf>
    <xf numFmtId="0" fontId="0" fillId="0" borderId="20" xfId="0" applyBorder="1" applyAlignment="1">
      <alignment/>
    </xf>
    <xf numFmtId="0" fontId="10" fillId="0" borderId="21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/>
    </xf>
    <xf numFmtId="0" fontId="10" fillId="0" borderId="19" xfId="0" applyFont="1" applyFill="1" applyBorder="1" applyAlignment="1">
      <alignment horizontal="center" wrapText="1"/>
    </xf>
    <xf numFmtId="0" fontId="10" fillId="0" borderId="19" xfId="0" applyFont="1" applyBorder="1" applyAlignment="1">
      <alignment vertical="top" wrapText="1"/>
    </xf>
    <xf numFmtId="0" fontId="10" fillId="0" borderId="20" xfId="0" applyFont="1" applyBorder="1" applyAlignment="1">
      <alignment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19" borderId="24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vertical="top" wrapText="1"/>
    </xf>
    <xf numFmtId="173" fontId="10" fillId="0" borderId="19" xfId="0" applyNumberFormat="1" applyFont="1" applyFill="1" applyBorder="1" applyAlignment="1">
      <alignment horizontal="left" vertical="top" wrapText="1"/>
    </xf>
    <xf numFmtId="0" fontId="10" fillId="0" borderId="25" xfId="0" applyFont="1" applyBorder="1" applyAlignment="1">
      <alignment vertical="top" wrapText="1"/>
    </xf>
    <xf numFmtId="0" fontId="0" fillId="0" borderId="25" xfId="0" applyBorder="1" applyAlignment="1">
      <alignment/>
    </xf>
    <xf numFmtId="0" fontId="10" fillId="0" borderId="20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wrapText="1"/>
    </xf>
    <xf numFmtId="0" fontId="10" fillId="0" borderId="20" xfId="0" applyFont="1" applyBorder="1" applyAlignment="1">
      <alignment vertical="top" wrapText="1"/>
    </xf>
    <xf numFmtId="0" fontId="10" fillId="0" borderId="25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vertical="top"/>
    </xf>
    <xf numFmtId="172" fontId="10" fillId="0" borderId="19" xfId="0" applyNumberFormat="1" applyFont="1" applyFill="1" applyBorder="1" applyAlignment="1">
      <alignment horizontal="left" vertical="top" wrapText="1"/>
    </xf>
    <xf numFmtId="0" fontId="4" fillId="0" borderId="25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10" fillId="0" borderId="19" xfId="246" applyFont="1" applyFill="1" applyBorder="1" applyAlignment="1">
      <alignment vertical="top" wrapText="1"/>
      <protection/>
    </xf>
    <xf numFmtId="0" fontId="10" fillId="0" borderId="19" xfId="0" applyFont="1" applyBorder="1" applyAlignment="1">
      <alignment vertical="top"/>
    </xf>
    <xf numFmtId="0" fontId="0" fillId="0" borderId="0" xfId="0" applyBorder="1" applyAlignment="1">
      <alignment/>
    </xf>
    <xf numFmtId="0" fontId="10" fillId="0" borderId="25" xfId="0" applyFont="1" applyBorder="1" applyAlignment="1">
      <alignment vertical="top"/>
    </xf>
    <xf numFmtId="173" fontId="10" fillId="55" borderId="19" xfId="0" applyNumberFormat="1" applyFont="1" applyFill="1" applyBorder="1" applyAlignment="1">
      <alignment horizontal="left" vertical="top" wrapText="1"/>
    </xf>
    <xf numFmtId="0" fontId="10" fillId="0" borderId="25" xfId="0" applyFont="1" applyBorder="1" applyAlignment="1">
      <alignment/>
    </xf>
    <xf numFmtId="0" fontId="10" fillId="0" borderId="20" xfId="0" applyFont="1" applyBorder="1" applyAlignment="1">
      <alignment/>
    </xf>
    <xf numFmtId="0" fontId="10" fillId="19" borderId="26" xfId="0" applyFont="1" applyFill="1" applyBorder="1" applyAlignment="1">
      <alignment horizontal="center" vertical="top" wrapText="1"/>
    </xf>
    <xf numFmtId="173" fontId="10" fillId="0" borderId="20" xfId="0" applyNumberFormat="1" applyFont="1" applyFill="1" applyBorder="1" applyAlignment="1">
      <alignment horizontal="left" vertical="top" wrapText="1"/>
    </xf>
    <xf numFmtId="0" fontId="10" fillId="56" borderId="26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 horizontal="left" vertical="top" wrapText="1"/>
    </xf>
    <xf numFmtId="0" fontId="0" fillId="56" borderId="26" xfId="0" applyFill="1" applyBorder="1" applyAlignment="1">
      <alignment/>
    </xf>
    <xf numFmtId="0" fontId="11" fillId="56" borderId="26" xfId="0" applyFont="1" applyFill="1" applyBorder="1" applyAlignment="1">
      <alignment horizontal="center" vertical="top" wrapText="1"/>
    </xf>
    <xf numFmtId="0" fontId="2" fillId="56" borderId="26" xfId="0" applyFont="1" applyFill="1" applyBorder="1" applyAlignment="1">
      <alignment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left" vertical="top" wrapText="1"/>
    </xf>
    <xf numFmtId="0" fontId="7" fillId="0" borderId="26" xfId="0" applyFont="1" applyBorder="1" applyAlignment="1">
      <alignment horizontal="center" vertical="top"/>
    </xf>
    <xf numFmtId="0" fontId="4" fillId="0" borderId="19" xfId="0" applyFont="1" applyFill="1" applyBorder="1" applyAlignment="1">
      <alignment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19" borderId="30" xfId="0" applyFill="1" applyBorder="1" applyAlignment="1">
      <alignment horizontal="center" vertical="top"/>
    </xf>
    <xf numFmtId="0" fontId="0" fillId="56" borderId="31" xfId="0" applyFill="1" applyBorder="1" applyAlignment="1">
      <alignment horizontal="center" vertical="top"/>
    </xf>
    <xf numFmtId="0" fontId="0" fillId="19" borderId="31" xfId="0" applyFill="1" applyBorder="1" applyAlignment="1">
      <alignment horizontal="center" vertical="top"/>
    </xf>
    <xf numFmtId="0" fontId="0" fillId="19" borderId="30" xfId="0" applyFill="1" applyBorder="1" applyAlignment="1">
      <alignment horizontal="center" vertical="top" wrapText="1"/>
    </xf>
    <xf numFmtId="0" fontId="7" fillId="19" borderId="32" xfId="0" applyFont="1" applyFill="1" applyBorder="1" applyAlignment="1">
      <alignment/>
    </xf>
    <xf numFmtId="0" fontId="7" fillId="19" borderId="30" xfId="0" applyFont="1" applyFill="1" applyBorder="1" applyAlignment="1">
      <alignment/>
    </xf>
    <xf numFmtId="0" fontId="32" fillId="0" borderId="19" xfId="0" applyFont="1" applyFill="1" applyBorder="1" applyAlignment="1">
      <alignment vertical="center" wrapText="1"/>
    </xf>
    <xf numFmtId="0" fontId="32" fillId="55" borderId="19" xfId="0" applyFont="1" applyFill="1" applyBorder="1" applyAlignment="1">
      <alignment vertical="center" wrapText="1"/>
    </xf>
    <xf numFmtId="0" fontId="32" fillId="55" borderId="25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33" fillId="0" borderId="19" xfId="0" applyFont="1" applyFill="1" applyBorder="1" applyAlignment="1">
      <alignment vertical="top" wrapText="1"/>
    </xf>
    <xf numFmtId="0" fontId="33" fillId="0" borderId="20" xfId="0" applyFont="1" applyFill="1" applyBorder="1" applyAlignment="1">
      <alignment vertical="top" wrapText="1"/>
    </xf>
    <xf numFmtId="0" fontId="33" fillId="0" borderId="19" xfId="0" applyFont="1" applyFill="1" applyBorder="1" applyAlignment="1">
      <alignment vertical="top"/>
    </xf>
    <xf numFmtId="0" fontId="33" fillId="0" borderId="25" xfId="0" applyFont="1" applyFill="1" applyBorder="1" applyAlignment="1">
      <alignment vertical="top" wrapText="1"/>
    </xf>
    <xf numFmtId="0" fontId="0" fillId="19" borderId="26" xfId="0" applyFill="1" applyBorder="1" applyAlignment="1">
      <alignment horizontal="center" vertical="top"/>
    </xf>
    <xf numFmtId="0" fontId="7" fillId="19" borderId="26" xfId="0" applyFont="1" applyFill="1" applyBorder="1" applyAlignment="1">
      <alignment/>
    </xf>
    <xf numFmtId="0" fontId="2" fillId="56" borderId="33" xfId="0" applyFont="1" applyFill="1" applyBorder="1" applyAlignment="1">
      <alignment vertical="center" wrapText="1"/>
    </xf>
    <xf numFmtId="0" fontId="1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NumberFormat="1" applyFont="1" applyAlignment="1">
      <alignment horizontal="center"/>
    </xf>
  </cellXfs>
  <cellStyles count="255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Гиперссылка 10" xfId="97"/>
    <cellStyle name="Гиперссылка 11" xfId="98"/>
    <cellStyle name="Гиперссылка 12" xfId="99"/>
    <cellStyle name="Гиперссылка 13" xfId="100"/>
    <cellStyle name="Гиперссылка 14" xfId="101"/>
    <cellStyle name="Гиперссылка 15" xfId="102"/>
    <cellStyle name="Гиперссылка 16" xfId="103"/>
    <cellStyle name="Гиперссылка 17" xfId="104"/>
    <cellStyle name="Гиперссылка 18" xfId="105"/>
    <cellStyle name="Гиперссылка 19" xfId="106"/>
    <cellStyle name="Гиперссылка 2" xfId="107"/>
    <cellStyle name="Гиперссылка 20" xfId="108"/>
    <cellStyle name="Гиперссылка 21" xfId="109"/>
    <cellStyle name="Гиперссылка 22" xfId="110"/>
    <cellStyle name="Гиперссылка 23" xfId="111"/>
    <cellStyle name="Гиперссылка 24" xfId="112"/>
    <cellStyle name="Гиперссылка 25" xfId="113"/>
    <cellStyle name="Гиперссылка 26" xfId="114"/>
    <cellStyle name="Гиперссылка 27" xfId="115"/>
    <cellStyle name="Гиперссылка 28" xfId="116"/>
    <cellStyle name="Гиперссылка 29" xfId="117"/>
    <cellStyle name="Гиперссылка 3" xfId="118"/>
    <cellStyle name="Гиперссылка 30" xfId="119"/>
    <cellStyle name="Гиперссылка 31" xfId="120"/>
    <cellStyle name="Гиперссылка 32" xfId="121"/>
    <cellStyle name="Гиперссылка 33" xfId="122"/>
    <cellStyle name="Гиперссылка 34" xfId="123"/>
    <cellStyle name="Гиперссылка 35" xfId="124"/>
    <cellStyle name="Гиперссылка 36" xfId="125"/>
    <cellStyle name="Гиперссылка 37" xfId="126"/>
    <cellStyle name="Гиперссылка 38" xfId="127"/>
    <cellStyle name="Гиперссылка 39" xfId="128"/>
    <cellStyle name="Гиперссылка 4" xfId="129"/>
    <cellStyle name="Гиперссылка 40" xfId="130"/>
    <cellStyle name="Гиперссылка 41" xfId="131"/>
    <cellStyle name="Гиперссылка 42" xfId="132"/>
    <cellStyle name="Гиперссылка 43" xfId="133"/>
    <cellStyle name="Гиперссылка 44" xfId="134"/>
    <cellStyle name="Гиперссылка 45" xfId="135"/>
    <cellStyle name="Гиперссылка 46" xfId="136"/>
    <cellStyle name="Гиперссылка 47" xfId="137"/>
    <cellStyle name="Гиперссылка 48" xfId="138"/>
    <cellStyle name="Гиперссылка 49" xfId="139"/>
    <cellStyle name="Гиперссылка 5" xfId="140"/>
    <cellStyle name="Гиперссылка 50" xfId="141"/>
    <cellStyle name="Гиперссылка 51" xfId="142"/>
    <cellStyle name="Гиперссылка 52" xfId="143"/>
    <cellStyle name="Гиперссылка 53" xfId="144"/>
    <cellStyle name="Гиперссылка 54" xfId="145"/>
    <cellStyle name="Гиперссылка 55" xfId="146"/>
    <cellStyle name="Гиперссылка 56" xfId="147"/>
    <cellStyle name="Гиперссылка 57" xfId="148"/>
    <cellStyle name="Гиперссылка 58" xfId="149"/>
    <cellStyle name="Гиперссылка 59" xfId="150"/>
    <cellStyle name="Гиперссылка 6" xfId="151"/>
    <cellStyle name="Гиперссылка 60" xfId="152"/>
    <cellStyle name="Гиперссылка 61" xfId="153"/>
    <cellStyle name="Гиперссылка 62" xfId="154"/>
    <cellStyle name="Гиперссылка 63" xfId="155"/>
    <cellStyle name="Гиперссылка 64" xfId="156"/>
    <cellStyle name="Гиперссылка 65" xfId="157"/>
    <cellStyle name="Гиперссылка 66" xfId="158"/>
    <cellStyle name="Гиперссылка 67" xfId="159"/>
    <cellStyle name="Гиперссылка 68" xfId="160"/>
    <cellStyle name="Гиперссылка 69" xfId="161"/>
    <cellStyle name="Гиперссылка 7" xfId="162"/>
    <cellStyle name="Гиперссылка 70" xfId="163"/>
    <cellStyle name="Гиперссылка 8" xfId="164"/>
    <cellStyle name="Гиперссылка 9" xfId="165"/>
    <cellStyle name="Currency" xfId="166"/>
    <cellStyle name="Currency [0]" xfId="167"/>
    <cellStyle name="Заголовок 1" xfId="168"/>
    <cellStyle name="Заголовок 1 2" xfId="169"/>
    <cellStyle name="Заголовок 1 3" xfId="170"/>
    <cellStyle name="Заголовок 2" xfId="171"/>
    <cellStyle name="Заголовок 2 2" xfId="172"/>
    <cellStyle name="Заголовок 2 3" xfId="173"/>
    <cellStyle name="Заголовок 3" xfId="174"/>
    <cellStyle name="Заголовок 3 2" xfId="175"/>
    <cellStyle name="Заголовок 3 3" xfId="176"/>
    <cellStyle name="Заголовок 4" xfId="177"/>
    <cellStyle name="Заголовок 4 2" xfId="178"/>
    <cellStyle name="Заголовок 4 3" xfId="179"/>
    <cellStyle name="Итог" xfId="180"/>
    <cellStyle name="Итог 2" xfId="181"/>
    <cellStyle name="Итог 3" xfId="182"/>
    <cellStyle name="Контрольная ячейка" xfId="183"/>
    <cellStyle name="Контрольная ячейка 2" xfId="184"/>
    <cellStyle name="Контрольная ячейка 3" xfId="185"/>
    <cellStyle name="Название" xfId="186"/>
    <cellStyle name="Название 2" xfId="187"/>
    <cellStyle name="Название 3" xfId="188"/>
    <cellStyle name="Нейтральный" xfId="189"/>
    <cellStyle name="Нейтральный 2" xfId="190"/>
    <cellStyle name="Нейтральный 3" xfId="191"/>
    <cellStyle name="Обычный 10" xfId="192"/>
    <cellStyle name="Обычный 11" xfId="193"/>
    <cellStyle name="Обычный 12" xfId="194"/>
    <cellStyle name="Обычный 13" xfId="195"/>
    <cellStyle name="Обычный 14" xfId="196"/>
    <cellStyle name="Обычный 15" xfId="197"/>
    <cellStyle name="Обычный 16" xfId="198"/>
    <cellStyle name="Обычный 17" xfId="199"/>
    <cellStyle name="Обычный 18" xfId="200"/>
    <cellStyle name="Обычный 19" xfId="201"/>
    <cellStyle name="Обычный 2" xfId="202"/>
    <cellStyle name="Обычный 20" xfId="203"/>
    <cellStyle name="Обычный 21" xfId="204"/>
    <cellStyle name="Обычный 22" xfId="205"/>
    <cellStyle name="Обычный 23" xfId="206"/>
    <cellStyle name="Обычный 24" xfId="207"/>
    <cellStyle name="Обычный 25" xfId="208"/>
    <cellStyle name="Обычный 26" xfId="209"/>
    <cellStyle name="Обычный 27" xfId="210"/>
    <cellStyle name="Обычный 28" xfId="211"/>
    <cellStyle name="Обычный 29" xfId="212"/>
    <cellStyle name="Обычный 3" xfId="213"/>
    <cellStyle name="Обычный 30" xfId="214"/>
    <cellStyle name="Обычный 31" xfId="215"/>
    <cellStyle name="Обычный 32" xfId="216"/>
    <cellStyle name="Обычный 33" xfId="217"/>
    <cellStyle name="Обычный 34" xfId="218"/>
    <cellStyle name="Обычный 35" xfId="219"/>
    <cellStyle name="Обычный 36" xfId="220"/>
    <cellStyle name="Обычный 37" xfId="221"/>
    <cellStyle name="Обычный 38" xfId="222"/>
    <cellStyle name="Обычный 39" xfId="223"/>
    <cellStyle name="Обычный 4" xfId="224"/>
    <cellStyle name="Обычный 40" xfId="225"/>
    <cellStyle name="Обычный 41" xfId="226"/>
    <cellStyle name="Обычный 42" xfId="227"/>
    <cellStyle name="Обычный 43" xfId="228"/>
    <cellStyle name="Обычный 44" xfId="229"/>
    <cellStyle name="Обычный 45" xfId="230"/>
    <cellStyle name="Обычный 46" xfId="231"/>
    <cellStyle name="Обычный 47" xfId="232"/>
    <cellStyle name="Обычный 48" xfId="233"/>
    <cellStyle name="Обычный 49" xfId="234"/>
    <cellStyle name="Обычный 5" xfId="235"/>
    <cellStyle name="Обычный 50" xfId="236"/>
    <cellStyle name="Обычный 51" xfId="237"/>
    <cellStyle name="Обычный 52" xfId="238"/>
    <cellStyle name="Обычный 53" xfId="239"/>
    <cellStyle name="Обычный 54" xfId="240"/>
    <cellStyle name="Обычный 55" xfId="241"/>
    <cellStyle name="Обычный 6" xfId="242"/>
    <cellStyle name="Обычный 7" xfId="243"/>
    <cellStyle name="Обычный 8" xfId="244"/>
    <cellStyle name="Обычный 9" xfId="245"/>
    <cellStyle name="Обычный_Химия_L-микро2004" xfId="246"/>
    <cellStyle name="Followed Hyperlink" xfId="247"/>
    <cellStyle name="Плохой" xfId="248"/>
    <cellStyle name="Плохой 2" xfId="249"/>
    <cellStyle name="Плохой 3" xfId="250"/>
    <cellStyle name="Пояснение" xfId="251"/>
    <cellStyle name="Пояснение 2" xfId="252"/>
    <cellStyle name="Пояснение 3" xfId="253"/>
    <cellStyle name="Примечание" xfId="254"/>
    <cellStyle name="Примечание 2" xfId="255"/>
    <cellStyle name="Примечание 3" xfId="256"/>
    <cellStyle name="Percent" xfId="257"/>
    <cellStyle name="Связанная ячейка" xfId="258"/>
    <cellStyle name="Связанная ячейка 2" xfId="259"/>
    <cellStyle name="Связанная ячейка 3" xfId="260"/>
    <cellStyle name="Текст предупреждения" xfId="261"/>
    <cellStyle name="Текст предупреждения 2" xfId="262"/>
    <cellStyle name="Текст предупреждения 3" xfId="263"/>
    <cellStyle name="Comma" xfId="264"/>
    <cellStyle name="Comma [0]" xfId="265"/>
    <cellStyle name="Хороший" xfId="266"/>
    <cellStyle name="Хороший 2" xfId="267"/>
    <cellStyle name="Хороший 3" xfId="2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190500</xdr:rowOff>
    </xdr:from>
    <xdr:to>
      <xdr:col>3</xdr:col>
      <xdr:colOff>1809750</xdr:colOff>
      <xdr:row>2</xdr:row>
      <xdr:rowOff>228600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619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647700</xdr:colOff>
      <xdr:row>3</xdr:row>
      <xdr:rowOff>238125</xdr:rowOff>
    </xdr:to>
    <xdr:pic>
      <xdr:nvPicPr>
        <xdr:cNvPr id="2" name="Рисунок 2" descr="картинка в прайс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57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K113"/>
  <sheetViews>
    <sheetView tabSelected="1" zoomScale="110" zoomScaleNormal="110" workbookViewId="0" topLeftCell="C1">
      <selection activeCell="G7" sqref="G7"/>
    </sheetView>
  </sheetViews>
  <sheetFormatPr defaultColWidth="9.00390625" defaultRowHeight="12.75"/>
  <cols>
    <col min="1" max="2" width="14.625" style="2" hidden="1" customWidth="1"/>
    <col min="3" max="3" width="10.625" style="0" customWidth="1"/>
    <col min="4" max="4" width="68.25390625" style="0" customWidth="1"/>
    <col min="5" max="5" width="8.875" style="0" customWidth="1"/>
    <col min="6" max="16384" width="9.125" style="37" customWidth="1"/>
  </cols>
  <sheetData>
    <row r="1" spans="1:245" s="5" customFormat="1" ht="28.5" customHeight="1">
      <c r="A1" s="1"/>
      <c r="B1" s="1"/>
      <c r="C1" s="3"/>
      <c r="D1" s="4"/>
      <c r="E1" s="3"/>
      <c r="F1" s="71"/>
      <c r="G1" s="71"/>
      <c r="H1" s="71"/>
      <c r="I1" s="71"/>
      <c r="J1" s="71"/>
      <c r="K1" s="71"/>
      <c r="L1" s="7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s="5" customFormat="1" ht="26.25" customHeight="1">
      <c r="A2" s="1"/>
      <c r="B2" s="1"/>
      <c r="C2" s="1"/>
      <c r="D2" s="4"/>
      <c r="E2" s="3"/>
      <c r="F2" s="71"/>
      <c r="G2" s="71"/>
      <c r="H2" s="71"/>
      <c r="I2" s="71"/>
      <c r="J2" s="71"/>
      <c r="K2" s="71"/>
      <c r="L2" s="7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s="5" customFormat="1" ht="30.75" customHeight="1">
      <c r="A3" s="1"/>
      <c r="B3" s="1"/>
      <c r="C3" s="1"/>
      <c r="D3" s="4"/>
      <c r="E3" s="3"/>
      <c r="F3" s="71"/>
      <c r="G3" s="71"/>
      <c r="H3" s="71"/>
      <c r="I3" s="71"/>
      <c r="J3" s="71"/>
      <c r="K3" s="71"/>
      <c r="L3" s="7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s="5" customFormat="1" ht="30.75" customHeight="1">
      <c r="A4" s="1"/>
      <c r="B4" s="1"/>
      <c r="C4" s="1"/>
      <c r="D4" s="4"/>
      <c r="E4" s="3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3:245" s="5" customFormat="1" ht="18">
      <c r="C5" s="80" t="s">
        <v>131</v>
      </c>
      <c r="D5" s="81"/>
      <c r="E5" s="8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3:245" s="5" customFormat="1" ht="18">
      <c r="C6" s="6" t="s">
        <v>132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3:245" s="5" customFormat="1" ht="18">
      <c r="C7" s="82" t="s">
        <v>133</v>
      </c>
      <c r="D7" s="81"/>
      <c r="E7" s="8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3:245" s="5" customFormat="1" ht="18">
      <c r="C8" s="79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3:245" s="5" customFormat="1" ht="18">
      <c r="C9" s="79"/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</row>
    <row r="10" spans="3:245" s="5" customFormat="1" ht="18">
      <c r="C10" s="79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</row>
    <row r="11" spans="3:245" s="5" customFormat="1" ht="18.75" thickBot="1">
      <c r="C11" s="79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</row>
    <row r="12" spans="1:5" ht="13.5" thickBot="1">
      <c r="A12" s="70" t="s">
        <v>96</v>
      </c>
      <c r="B12" s="70" t="s">
        <v>95</v>
      </c>
      <c r="C12" s="49" t="s">
        <v>71</v>
      </c>
      <c r="D12" s="50" t="s">
        <v>72</v>
      </c>
      <c r="E12" s="51" t="s">
        <v>17</v>
      </c>
    </row>
    <row r="13" spans="1:5" ht="15" thickBot="1">
      <c r="A13" s="57"/>
      <c r="B13" s="57"/>
      <c r="C13" s="47"/>
      <c r="D13" s="48" t="s">
        <v>48</v>
      </c>
      <c r="E13" s="46"/>
    </row>
    <row r="14" spans="1:5" ht="12.75">
      <c r="A14" s="53"/>
      <c r="B14" s="53"/>
      <c r="C14" s="26">
        <v>1</v>
      </c>
      <c r="D14" s="28" t="s">
        <v>15</v>
      </c>
      <c r="E14" s="11"/>
    </row>
    <row r="15" spans="1:5" ht="12.75">
      <c r="A15" s="54"/>
      <c r="B15" s="54"/>
      <c r="C15" s="14">
        <f>C14+1</f>
        <v>2</v>
      </c>
      <c r="D15" s="10" t="s">
        <v>16</v>
      </c>
      <c r="E15" s="7"/>
    </row>
    <row r="16" spans="1:5" ht="13.5" thickBot="1">
      <c r="A16" s="55"/>
      <c r="B16" s="55"/>
      <c r="C16" s="27">
        <f>C15+1</f>
        <v>3</v>
      </c>
      <c r="D16" s="21" t="s">
        <v>89</v>
      </c>
      <c r="E16" s="25"/>
    </row>
    <row r="17" spans="1:5" ht="15" thickBot="1">
      <c r="A17" s="57"/>
      <c r="B17" s="57"/>
      <c r="C17" s="44"/>
      <c r="D17" s="78" t="s">
        <v>49</v>
      </c>
      <c r="E17" s="46"/>
    </row>
    <row r="18" spans="1:5" ht="12.75">
      <c r="A18" s="66" t="s">
        <v>98</v>
      </c>
      <c r="B18" s="66">
        <v>13616949</v>
      </c>
      <c r="C18" s="12">
        <v>4</v>
      </c>
      <c r="D18" s="45" t="s">
        <v>100</v>
      </c>
      <c r="E18" s="34"/>
    </row>
    <row r="19" spans="1:5" ht="12.75">
      <c r="A19" s="66" t="s">
        <v>98</v>
      </c>
      <c r="B19" s="65">
        <v>13617643</v>
      </c>
      <c r="C19" s="18">
        <f aca="true" t="shared" si="0" ref="C19:C37">C18+1</f>
        <v>5</v>
      </c>
      <c r="D19" s="9" t="s">
        <v>99</v>
      </c>
      <c r="E19" s="31"/>
    </row>
    <row r="20" spans="1:5" ht="25.5">
      <c r="A20" s="66" t="s">
        <v>98</v>
      </c>
      <c r="B20" s="65">
        <v>13617641</v>
      </c>
      <c r="C20" s="18">
        <f t="shared" si="0"/>
        <v>6</v>
      </c>
      <c r="D20" s="9" t="s">
        <v>101</v>
      </c>
      <c r="E20" s="31"/>
    </row>
    <row r="21" spans="1:5" ht="12.75">
      <c r="A21" s="66" t="s">
        <v>98</v>
      </c>
      <c r="B21" s="65" t="s">
        <v>102</v>
      </c>
      <c r="C21" s="18">
        <f t="shared" si="0"/>
        <v>7</v>
      </c>
      <c r="D21" s="9" t="s">
        <v>0</v>
      </c>
      <c r="E21" s="31"/>
    </row>
    <row r="22" spans="1:5" ht="12.75">
      <c r="A22" s="65" t="s">
        <v>38</v>
      </c>
      <c r="B22" s="65"/>
      <c r="C22" s="18">
        <f t="shared" si="0"/>
        <v>8</v>
      </c>
      <c r="D22" s="62" t="s">
        <v>103</v>
      </c>
      <c r="E22" s="52"/>
    </row>
    <row r="23" spans="1:5" ht="12.75">
      <c r="A23" s="65" t="s">
        <v>38</v>
      </c>
      <c r="B23" s="65"/>
      <c r="C23" s="18">
        <f t="shared" si="0"/>
        <v>9</v>
      </c>
      <c r="D23" s="63" t="s">
        <v>104</v>
      </c>
      <c r="E23" s="31"/>
    </row>
    <row r="24" spans="1:5" ht="12.75">
      <c r="A24" s="66" t="s">
        <v>98</v>
      </c>
      <c r="B24" s="65"/>
      <c r="C24" s="18">
        <f t="shared" si="0"/>
        <v>10</v>
      </c>
      <c r="D24" s="63" t="s">
        <v>109</v>
      </c>
      <c r="E24" s="31"/>
    </row>
    <row r="25" spans="1:5" ht="12.75">
      <c r="A25" s="69" t="s">
        <v>107</v>
      </c>
      <c r="B25" s="69"/>
      <c r="C25" s="18">
        <f t="shared" si="0"/>
        <v>11</v>
      </c>
      <c r="D25" s="35" t="s">
        <v>76</v>
      </c>
      <c r="E25" s="31"/>
    </row>
    <row r="26" spans="1:5" ht="12.75">
      <c r="A26" s="69" t="s">
        <v>40</v>
      </c>
      <c r="B26" s="69">
        <v>15137</v>
      </c>
      <c r="C26" s="18">
        <f t="shared" si="0"/>
        <v>12</v>
      </c>
      <c r="D26" s="35" t="s">
        <v>108</v>
      </c>
      <c r="E26" s="31"/>
    </row>
    <row r="27" spans="1:5" ht="12.75">
      <c r="A27" s="65" t="s">
        <v>39</v>
      </c>
      <c r="B27" s="65"/>
      <c r="C27" s="18">
        <f t="shared" si="0"/>
        <v>13</v>
      </c>
      <c r="D27" s="63" t="s">
        <v>24</v>
      </c>
      <c r="E27" s="31"/>
    </row>
    <row r="28" spans="1:5" ht="12.75">
      <c r="A28" s="65" t="s">
        <v>39</v>
      </c>
      <c r="B28" s="65"/>
      <c r="C28" s="18">
        <f t="shared" si="0"/>
        <v>14</v>
      </c>
      <c r="D28" s="63" t="s">
        <v>25</v>
      </c>
      <c r="E28" s="31"/>
    </row>
    <row r="29" spans="1:5" ht="12.75">
      <c r="A29" s="65" t="s">
        <v>38</v>
      </c>
      <c r="B29" s="65"/>
      <c r="C29" s="18">
        <f t="shared" si="0"/>
        <v>15</v>
      </c>
      <c r="D29" s="63" t="s">
        <v>105</v>
      </c>
      <c r="E29" s="31"/>
    </row>
    <row r="30" spans="1:5" ht="12.75">
      <c r="A30" s="65" t="s">
        <v>38</v>
      </c>
      <c r="B30" s="65"/>
      <c r="C30" s="18">
        <f t="shared" si="0"/>
        <v>16</v>
      </c>
      <c r="D30" s="63" t="s">
        <v>106</v>
      </c>
      <c r="E30" s="31"/>
    </row>
    <row r="31" spans="1:5" ht="12.75">
      <c r="A31" s="65" t="s">
        <v>38</v>
      </c>
      <c r="B31" s="65"/>
      <c r="C31" s="18">
        <f t="shared" si="0"/>
        <v>17</v>
      </c>
      <c r="D31" s="63" t="s">
        <v>26</v>
      </c>
      <c r="E31" s="31"/>
    </row>
    <row r="32" spans="1:5" ht="12.75">
      <c r="A32" s="65" t="s">
        <v>39</v>
      </c>
      <c r="B32" s="65"/>
      <c r="C32" s="18">
        <f t="shared" si="0"/>
        <v>18</v>
      </c>
      <c r="D32" s="63" t="s">
        <v>27</v>
      </c>
      <c r="E32" s="31"/>
    </row>
    <row r="33" spans="1:5" ht="12.75">
      <c r="A33" s="65" t="s">
        <v>39</v>
      </c>
      <c r="B33" s="65"/>
      <c r="C33" s="18">
        <f t="shared" si="0"/>
        <v>19</v>
      </c>
      <c r="D33" s="63" t="s">
        <v>90</v>
      </c>
      <c r="E33" s="31"/>
    </row>
    <row r="34" spans="1:5" ht="12.75">
      <c r="A34" s="65" t="s">
        <v>38</v>
      </c>
      <c r="B34" s="65"/>
      <c r="C34" s="18">
        <f t="shared" si="0"/>
        <v>20</v>
      </c>
      <c r="D34" s="63" t="s">
        <v>28</v>
      </c>
      <c r="E34" s="31"/>
    </row>
    <row r="35" spans="1:5" ht="12.75">
      <c r="A35" s="65" t="s">
        <v>38</v>
      </c>
      <c r="B35" s="65"/>
      <c r="C35" s="18">
        <f t="shared" si="0"/>
        <v>21</v>
      </c>
      <c r="D35" s="63" t="s">
        <v>93</v>
      </c>
      <c r="E35" s="31"/>
    </row>
    <row r="36" spans="1:5" ht="12.75">
      <c r="A36" s="65" t="s">
        <v>39</v>
      </c>
      <c r="B36" s="65"/>
      <c r="C36" s="18">
        <f t="shared" si="0"/>
        <v>22</v>
      </c>
      <c r="D36" s="63" t="s">
        <v>92</v>
      </c>
      <c r="E36" s="31"/>
    </row>
    <row r="37" spans="1:5" ht="13.5" thickBot="1">
      <c r="A37" s="67" t="s">
        <v>39</v>
      </c>
      <c r="B37" s="67"/>
      <c r="C37" s="18">
        <f t="shared" si="0"/>
        <v>23</v>
      </c>
      <c r="D37" s="64" t="s">
        <v>29</v>
      </c>
      <c r="E37" s="33"/>
    </row>
    <row r="38" spans="1:5" ht="13.5" thickBot="1">
      <c r="A38" s="76"/>
      <c r="B38" s="58"/>
      <c r="C38" s="42"/>
      <c r="D38" s="77" t="s">
        <v>68</v>
      </c>
      <c r="E38" s="61"/>
    </row>
    <row r="39" spans="1:5" ht="25.5">
      <c r="A39" s="66" t="s">
        <v>41</v>
      </c>
      <c r="B39" s="73" t="s">
        <v>80</v>
      </c>
      <c r="C39" s="12">
        <v>24</v>
      </c>
      <c r="D39" s="22" t="s">
        <v>50</v>
      </c>
      <c r="E39" s="34"/>
    </row>
    <row r="40" spans="1:5" ht="12.75">
      <c r="A40" s="65" t="s">
        <v>41</v>
      </c>
      <c r="B40" s="74" t="s">
        <v>81</v>
      </c>
      <c r="C40" s="18">
        <f aca="true" t="shared" si="1" ref="C40:C47">C39+1</f>
        <v>25</v>
      </c>
      <c r="D40" s="17" t="s">
        <v>51</v>
      </c>
      <c r="E40" s="31"/>
    </row>
    <row r="41" spans="1:5" ht="25.5">
      <c r="A41" s="65" t="s">
        <v>41</v>
      </c>
      <c r="B41" s="72" t="s">
        <v>82</v>
      </c>
      <c r="C41" s="18">
        <f t="shared" si="1"/>
        <v>26</v>
      </c>
      <c r="D41" s="17" t="s">
        <v>52</v>
      </c>
      <c r="E41" s="31"/>
    </row>
    <row r="42" spans="1:5" ht="25.5">
      <c r="A42" s="65" t="s">
        <v>41</v>
      </c>
      <c r="B42" s="72" t="s">
        <v>83</v>
      </c>
      <c r="C42" s="18">
        <f t="shared" si="1"/>
        <v>27</v>
      </c>
      <c r="D42" s="17" t="s">
        <v>53</v>
      </c>
      <c r="E42" s="31"/>
    </row>
    <row r="43" spans="1:5" ht="25.5">
      <c r="A43" s="65" t="s">
        <v>41</v>
      </c>
      <c r="B43" s="72" t="s">
        <v>84</v>
      </c>
      <c r="C43" s="18">
        <f t="shared" si="1"/>
        <v>28</v>
      </c>
      <c r="D43" s="17" t="s">
        <v>54</v>
      </c>
      <c r="E43" s="31"/>
    </row>
    <row r="44" spans="1:5" ht="25.5">
      <c r="A44" s="65" t="s">
        <v>41</v>
      </c>
      <c r="B44" s="74" t="s">
        <v>85</v>
      </c>
      <c r="C44" s="18">
        <f t="shared" si="1"/>
        <v>29</v>
      </c>
      <c r="D44" s="17" t="s">
        <v>55</v>
      </c>
      <c r="E44" s="31"/>
    </row>
    <row r="45" spans="1:5" ht="25.5">
      <c r="A45" s="65" t="s">
        <v>41</v>
      </c>
      <c r="B45" s="72" t="s">
        <v>86</v>
      </c>
      <c r="C45" s="18">
        <f t="shared" si="1"/>
        <v>30</v>
      </c>
      <c r="D45" s="17" t="s">
        <v>56</v>
      </c>
      <c r="E45" s="31"/>
    </row>
    <row r="46" spans="1:5" ht="12.75">
      <c r="A46" s="65" t="s">
        <v>41</v>
      </c>
      <c r="B46" s="72" t="s">
        <v>87</v>
      </c>
      <c r="C46" s="18">
        <f t="shared" si="1"/>
        <v>31</v>
      </c>
      <c r="D46" s="17" t="s">
        <v>57</v>
      </c>
      <c r="E46" s="31"/>
    </row>
    <row r="47" spans="1:5" ht="26.25" thickBot="1">
      <c r="A47" s="67" t="s">
        <v>41</v>
      </c>
      <c r="B47" s="75" t="s">
        <v>88</v>
      </c>
      <c r="C47" s="18">
        <f t="shared" si="1"/>
        <v>32</v>
      </c>
      <c r="D47" s="30" t="s">
        <v>58</v>
      </c>
      <c r="E47" s="33"/>
    </row>
    <row r="48" spans="1:5" ht="13.5" thickBot="1">
      <c r="A48" s="76"/>
      <c r="B48" s="58"/>
      <c r="C48" s="42"/>
      <c r="D48" s="60" t="s">
        <v>59</v>
      </c>
      <c r="E48" s="61"/>
    </row>
    <row r="49" spans="1:5" ht="25.5">
      <c r="A49" s="66" t="s">
        <v>40</v>
      </c>
      <c r="B49" s="66">
        <v>5965</v>
      </c>
      <c r="C49" s="12">
        <v>33</v>
      </c>
      <c r="D49" s="43" t="s">
        <v>60</v>
      </c>
      <c r="E49" s="34"/>
    </row>
    <row r="50" spans="1:5" ht="25.5">
      <c r="A50" s="68" t="s">
        <v>77</v>
      </c>
      <c r="B50" s="68"/>
      <c r="C50" s="18">
        <f aca="true" t="shared" si="2" ref="C50:C80">C49+1</f>
        <v>34</v>
      </c>
      <c r="D50" s="15" t="s">
        <v>10</v>
      </c>
      <c r="E50" s="31"/>
    </row>
    <row r="51" spans="1:5" ht="25.5">
      <c r="A51" s="65" t="s">
        <v>39</v>
      </c>
      <c r="B51" s="65"/>
      <c r="C51" s="18">
        <f t="shared" si="2"/>
        <v>35</v>
      </c>
      <c r="D51" s="23" t="s">
        <v>78</v>
      </c>
      <c r="E51" s="31"/>
    </row>
    <row r="52" spans="1:5" ht="25.5">
      <c r="A52" s="65" t="s">
        <v>40</v>
      </c>
      <c r="B52" s="65">
        <v>4156</v>
      </c>
      <c r="C52" s="18">
        <f t="shared" si="2"/>
        <v>36</v>
      </c>
      <c r="D52" s="23" t="s">
        <v>61</v>
      </c>
      <c r="E52" s="31"/>
    </row>
    <row r="53" spans="1:5" ht="25.5">
      <c r="A53" s="65" t="s">
        <v>40</v>
      </c>
      <c r="B53" s="65">
        <v>4151</v>
      </c>
      <c r="C53" s="18">
        <f t="shared" si="2"/>
        <v>37</v>
      </c>
      <c r="D53" s="23" t="s">
        <v>62</v>
      </c>
      <c r="E53" s="31"/>
    </row>
    <row r="54" spans="1:5" ht="12.75">
      <c r="A54" s="65" t="s">
        <v>40</v>
      </c>
      <c r="B54" s="65">
        <v>6006</v>
      </c>
      <c r="C54" s="18">
        <f t="shared" si="2"/>
        <v>38</v>
      </c>
      <c r="D54" s="17" t="s">
        <v>121</v>
      </c>
      <c r="E54" s="31"/>
    </row>
    <row r="55" spans="1:5" ht="12.75">
      <c r="A55" s="65" t="s">
        <v>39</v>
      </c>
      <c r="B55" s="65"/>
      <c r="C55" s="18">
        <f t="shared" si="2"/>
        <v>39</v>
      </c>
      <c r="D55" s="32" t="s">
        <v>112</v>
      </c>
      <c r="E55" s="31"/>
    </row>
    <row r="56" spans="1:5" ht="25.5">
      <c r="A56" s="66" t="s">
        <v>40</v>
      </c>
      <c r="B56" s="66">
        <v>6001</v>
      </c>
      <c r="C56" s="18">
        <f t="shared" si="2"/>
        <v>40</v>
      </c>
      <c r="D56" s="32" t="s">
        <v>117</v>
      </c>
      <c r="E56" s="31"/>
    </row>
    <row r="57" spans="1:5" ht="25.5">
      <c r="A57" s="68" t="s">
        <v>77</v>
      </c>
      <c r="B57" s="68"/>
      <c r="C57" s="18">
        <f t="shared" si="2"/>
        <v>41</v>
      </c>
      <c r="D57" s="17" t="s">
        <v>122</v>
      </c>
      <c r="E57" s="31"/>
    </row>
    <row r="58" spans="1:5" ht="12.75">
      <c r="A58" s="68" t="s">
        <v>77</v>
      </c>
      <c r="B58" s="68"/>
      <c r="C58" s="18">
        <f t="shared" si="2"/>
        <v>42</v>
      </c>
      <c r="D58" s="15" t="s">
        <v>114</v>
      </c>
      <c r="E58" s="31"/>
    </row>
    <row r="59" spans="1:5" ht="12.75">
      <c r="A59" s="68" t="s">
        <v>77</v>
      </c>
      <c r="B59" s="68"/>
      <c r="C59" s="18">
        <f t="shared" si="2"/>
        <v>43</v>
      </c>
      <c r="D59" s="24" t="s">
        <v>47</v>
      </c>
      <c r="E59" s="33"/>
    </row>
    <row r="60" spans="1:5" ht="12.75">
      <c r="A60" s="68" t="s">
        <v>40</v>
      </c>
      <c r="B60" s="68">
        <v>4458</v>
      </c>
      <c r="C60" s="18">
        <f t="shared" si="2"/>
        <v>44</v>
      </c>
      <c r="D60" s="24" t="s">
        <v>118</v>
      </c>
      <c r="E60" s="33"/>
    </row>
    <row r="61" spans="1:5" ht="12.75">
      <c r="A61" s="68" t="s">
        <v>40</v>
      </c>
      <c r="B61" s="68">
        <v>14393</v>
      </c>
      <c r="C61" s="18">
        <f t="shared" si="2"/>
        <v>45</v>
      </c>
      <c r="D61" s="24" t="s">
        <v>119</v>
      </c>
      <c r="E61" s="33"/>
    </row>
    <row r="62" spans="1:5" ht="12.75">
      <c r="A62" s="65" t="s">
        <v>40</v>
      </c>
      <c r="B62" s="65">
        <v>5966</v>
      </c>
      <c r="C62" s="18">
        <f t="shared" si="2"/>
        <v>46</v>
      </c>
      <c r="D62" s="23" t="s">
        <v>110</v>
      </c>
      <c r="E62" s="31"/>
    </row>
    <row r="63" spans="1:5" ht="12.75">
      <c r="A63" s="68" t="s">
        <v>77</v>
      </c>
      <c r="B63" s="68"/>
      <c r="C63" s="18">
        <f t="shared" si="2"/>
        <v>47</v>
      </c>
      <c r="D63" s="15" t="s">
        <v>14</v>
      </c>
      <c r="E63" s="31"/>
    </row>
    <row r="64" spans="1:5" ht="12.75">
      <c r="A64" s="65" t="s">
        <v>40</v>
      </c>
      <c r="B64" s="65">
        <v>5966</v>
      </c>
      <c r="C64" s="18">
        <f t="shared" si="2"/>
        <v>48</v>
      </c>
      <c r="D64" s="23" t="s">
        <v>120</v>
      </c>
      <c r="E64" s="31"/>
    </row>
    <row r="65" spans="1:5" ht="25.5">
      <c r="A65" s="65" t="s">
        <v>40</v>
      </c>
      <c r="B65" s="65">
        <v>5456</v>
      </c>
      <c r="C65" s="18">
        <f t="shared" si="2"/>
        <v>49</v>
      </c>
      <c r="D65" s="17" t="s">
        <v>1</v>
      </c>
      <c r="E65" s="31"/>
    </row>
    <row r="66" spans="1:5" ht="12.75">
      <c r="A66" s="65" t="s">
        <v>40</v>
      </c>
      <c r="B66" s="65">
        <v>4155</v>
      </c>
      <c r="C66" s="18">
        <f t="shared" si="2"/>
        <v>50</v>
      </c>
      <c r="D66" s="17" t="s">
        <v>123</v>
      </c>
      <c r="E66" s="31"/>
    </row>
    <row r="67" spans="1:5" ht="12.75">
      <c r="A67" s="65" t="s">
        <v>44</v>
      </c>
      <c r="B67" s="65"/>
      <c r="C67" s="18">
        <f t="shared" si="2"/>
        <v>51</v>
      </c>
      <c r="D67" s="17" t="s">
        <v>130</v>
      </c>
      <c r="E67" s="31"/>
    </row>
    <row r="68" spans="1:5" ht="25.5">
      <c r="A68" s="65" t="s">
        <v>9</v>
      </c>
      <c r="B68" s="65"/>
      <c r="C68" s="18">
        <f t="shared" si="2"/>
        <v>52</v>
      </c>
      <c r="D68" s="17" t="s">
        <v>115</v>
      </c>
      <c r="E68" s="31"/>
    </row>
    <row r="69" spans="1:5" ht="25.5">
      <c r="A69" s="65" t="s">
        <v>9</v>
      </c>
      <c r="B69" s="65"/>
      <c r="C69" s="18">
        <f t="shared" si="2"/>
        <v>53</v>
      </c>
      <c r="D69" s="17" t="s">
        <v>116</v>
      </c>
      <c r="E69" s="31"/>
    </row>
    <row r="70" spans="1:5" ht="12.75">
      <c r="A70" s="65" t="s">
        <v>40</v>
      </c>
      <c r="B70" s="65">
        <v>4152</v>
      </c>
      <c r="C70" s="18">
        <f t="shared" si="2"/>
        <v>54</v>
      </c>
      <c r="D70" s="23" t="s">
        <v>124</v>
      </c>
      <c r="E70" s="31"/>
    </row>
    <row r="71" spans="1:5" ht="12.75">
      <c r="A71" s="68" t="s">
        <v>77</v>
      </c>
      <c r="B71" s="68"/>
      <c r="C71" s="18">
        <f t="shared" si="2"/>
        <v>55</v>
      </c>
      <c r="D71" s="15" t="s">
        <v>11</v>
      </c>
      <c r="E71" s="31"/>
    </row>
    <row r="72" spans="1:5" ht="12.75">
      <c r="A72" s="65" t="s">
        <v>40</v>
      </c>
      <c r="B72" s="65">
        <v>4594</v>
      </c>
      <c r="C72" s="18">
        <f t="shared" si="2"/>
        <v>56</v>
      </c>
      <c r="D72" s="39" t="s">
        <v>111</v>
      </c>
      <c r="E72" s="31"/>
    </row>
    <row r="73" spans="1:5" ht="12.75">
      <c r="A73" s="65" t="s">
        <v>39</v>
      </c>
      <c r="B73" s="65"/>
      <c r="C73" s="18">
        <f t="shared" si="2"/>
        <v>57</v>
      </c>
      <c r="D73" s="17" t="s">
        <v>113</v>
      </c>
      <c r="E73" s="31"/>
    </row>
    <row r="74" spans="1:5" ht="12.75">
      <c r="A74" s="68" t="s">
        <v>77</v>
      </c>
      <c r="B74" s="68"/>
      <c r="C74" s="18">
        <f t="shared" si="2"/>
        <v>58</v>
      </c>
      <c r="D74" s="17" t="s">
        <v>46</v>
      </c>
      <c r="E74" s="31"/>
    </row>
    <row r="75" spans="1:5" ht="12.75">
      <c r="A75" s="68" t="s">
        <v>77</v>
      </c>
      <c r="B75" s="68"/>
      <c r="C75" s="18">
        <f t="shared" si="2"/>
        <v>59</v>
      </c>
      <c r="D75" s="15" t="s">
        <v>12</v>
      </c>
      <c r="E75" s="31"/>
    </row>
    <row r="76" spans="1:5" ht="25.5">
      <c r="A76" s="65" t="s">
        <v>39</v>
      </c>
      <c r="B76" s="65"/>
      <c r="C76" s="18">
        <f t="shared" si="2"/>
        <v>60</v>
      </c>
      <c r="D76" s="23" t="s">
        <v>79</v>
      </c>
      <c r="E76" s="31"/>
    </row>
    <row r="77" spans="1:5" ht="12.75">
      <c r="A77" s="65" t="s">
        <v>40</v>
      </c>
      <c r="B77" s="65">
        <v>4157</v>
      </c>
      <c r="C77" s="18">
        <f t="shared" si="2"/>
        <v>61</v>
      </c>
      <c r="D77" s="23" t="s">
        <v>45</v>
      </c>
      <c r="E77" s="31"/>
    </row>
    <row r="78" spans="1:5" ht="12.75">
      <c r="A78" s="68" t="s">
        <v>77</v>
      </c>
      <c r="B78" s="68"/>
      <c r="C78" s="18">
        <f t="shared" si="2"/>
        <v>62</v>
      </c>
      <c r="D78" s="17" t="s">
        <v>64</v>
      </c>
      <c r="E78" s="31"/>
    </row>
    <row r="79" spans="1:5" ht="25.5">
      <c r="A79" s="68" t="s">
        <v>77</v>
      </c>
      <c r="B79" s="68"/>
      <c r="C79" s="18">
        <f t="shared" si="2"/>
        <v>63</v>
      </c>
      <c r="D79" s="15" t="s">
        <v>13</v>
      </c>
      <c r="E79" s="31"/>
    </row>
    <row r="80" spans="1:5" ht="13.5" thickBot="1">
      <c r="A80" s="65" t="s">
        <v>40</v>
      </c>
      <c r="B80" s="65">
        <v>4153</v>
      </c>
      <c r="C80" s="18">
        <f t="shared" si="2"/>
        <v>64</v>
      </c>
      <c r="D80" s="23" t="s">
        <v>63</v>
      </c>
      <c r="E80" s="31"/>
    </row>
    <row r="81" spans="1:5" ht="13.5" thickBot="1">
      <c r="A81" s="56"/>
      <c r="B81" s="56"/>
      <c r="C81" s="20"/>
      <c r="D81" s="60" t="s">
        <v>69</v>
      </c>
      <c r="E81" s="61"/>
    </row>
    <row r="82" spans="1:5" ht="12.75">
      <c r="A82" s="66" t="s">
        <v>42</v>
      </c>
      <c r="B82" s="66" t="s">
        <v>125</v>
      </c>
      <c r="C82" s="12">
        <v>65</v>
      </c>
      <c r="D82" s="29" t="s">
        <v>30</v>
      </c>
      <c r="E82" s="34"/>
    </row>
    <row r="83" spans="1:5" ht="12.75">
      <c r="A83" s="65" t="s">
        <v>42</v>
      </c>
      <c r="B83" s="65" t="s">
        <v>126</v>
      </c>
      <c r="C83" s="18">
        <f>C82+1</f>
        <v>66</v>
      </c>
      <c r="D83" s="15" t="s">
        <v>91</v>
      </c>
      <c r="E83" s="31"/>
    </row>
    <row r="84" spans="1:5" ht="12.75">
      <c r="A84" s="65" t="s">
        <v>42</v>
      </c>
      <c r="B84" s="65" t="s">
        <v>127</v>
      </c>
      <c r="C84" s="18">
        <f>C83+1</f>
        <v>67</v>
      </c>
      <c r="D84" s="15" t="s">
        <v>94</v>
      </c>
      <c r="E84" s="31"/>
    </row>
    <row r="85" spans="1:5" ht="13.5" thickBot="1">
      <c r="A85" s="65" t="s">
        <v>42</v>
      </c>
      <c r="B85" s="65" t="s">
        <v>128</v>
      </c>
      <c r="C85" s="18">
        <f>C84+1</f>
        <v>68</v>
      </c>
      <c r="D85" s="24" t="s">
        <v>31</v>
      </c>
      <c r="E85" s="33"/>
    </row>
    <row r="86" spans="1:5" ht="13.5" thickBot="1">
      <c r="A86" s="58"/>
      <c r="B86" s="58"/>
      <c r="C86" s="42"/>
      <c r="D86" s="60" t="s">
        <v>75</v>
      </c>
      <c r="E86" s="61"/>
    </row>
    <row r="87" spans="1:5" ht="12.75">
      <c r="A87" s="65" t="s">
        <v>44</v>
      </c>
      <c r="B87" s="65"/>
      <c r="C87" s="18">
        <f>C85+1</f>
        <v>69</v>
      </c>
      <c r="D87" s="41" t="s">
        <v>32</v>
      </c>
      <c r="E87" s="34"/>
    </row>
    <row r="88" spans="1:5" ht="12.75">
      <c r="A88" s="65" t="s">
        <v>44</v>
      </c>
      <c r="B88" s="65"/>
      <c r="C88" s="18">
        <f>C87+1</f>
        <v>70</v>
      </c>
      <c r="D88" s="13" t="s">
        <v>33</v>
      </c>
      <c r="E88" s="31"/>
    </row>
    <row r="89" spans="1:5" ht="12.75">
      <c r="A89" s="65" t="s">
        <v>44</v>
      </c>
      <c r="B89" s="65"/>
      <c r="C89" s="18">
        <f>C88+1</f>
        <v>71</v>
      </c>
      <c r="D89" s="13" t="s">
        <v>74</v>
      </c>
      <c r="E89" s="31"/>
    </row>
    <row r="90" spans="1:5" ht="13.5" thickBot="1">
      <c r="A90" s="65" t="s">
        <v>44</v>
      </c>
      <c r="B90" s="65"/>
      <c r="C90" s="18">
        <f>C89+1</f>
        <v>72</v>
      </c>
      <c r="D90" s="40" t="s">
        <v>73</v>
      </c>
      <c r="E90" s="33"/>
    </row>
    <row r="91" spans="1:5" ht="13.5" thickBot="1">
      <c r="A91" s="56"/>
      <c r="B91" s="56"/>
      <c r="C91" s="20"/>
      <c r="D91" s="60" t="s">
        <v>35</v>
      </c>
      <c r="E91" s="61"/>
    </row>
    <row r="92" spans="1:5" ht="12.75">
      <c r="A92" s="65" t="s">
        <v>44</v>
      </c>
      <c r="B92" s="65"/>
      <c r="C92" s="18">
        <f>C90+1</f>
        <v>73</v>
      </c>
      <c r="D92" s="29" t="s">
        <v>36</v>
      </c>
      <c r="E92" s="34"/>
    </row>
    <row r="93" spans="1:5" ht="12.75">
      <c r="A93" s="65" t="s">
        <v>44</v>
      </c>
      <c r="B93" s="65"/>
      <c r="C93" s="18">
        <f>C92+1</f>
        <v>74</v>
      </c>
      <c r="D93" s="36" t="s">
        <v>37</v>
      </c>
      <c r="E93" s="31"/>
    </row>
    <row r="94" spans="1:5" ht="12.75">
      <c r="A94" s="65" t="s">
        <v>44</v>
      </c>
      <c r="B94" s="65"/>
      <c r="C94" s="18">
        <f>C93+1</f>
        <v>75</v>
      </c>
      <c r="D94" s="15" t="s">
        <v>2</v>
      </c>
      <c r="E94" s="31"/>
    </row>
    <row r="95" spans="1:5" ht="25.5">
      <c r="A95" s="65" t="s">
        <v>44</v>
      </c>
      <c r="B95" s="65"/>
      <c r="C95" s="18">
        <f>C94+1</f>
        <v>76</v>
      </c>
      <c r="D95" s="15" t="s">
        <v>4</v>
      </c>
      <c r="E95" s="31"/>
    </row>
    <row r="96" spans="1:5" ht="13.5" thickBot="1">
      <c r="A96" s="65" t="s">
        <v>44</v>
      </c>
      <c r="B96" s="65"/>
      <c r="C96" s="18">
        <f>C95+1</f>
        <v>77</v>
      </c>
      <c r="D96" s="38" t="s">
        <v>3</v>
      </c>
      <c r="E96" s="33"/>
    </row>
    <row r="97" spans="1:5" ht="13.5" thickBot="1">
      <c r="A97" s="56"/>
      <c r="B97" s="56"/>
      <c r="C97" s="20"/>
      <c r="D97" s="60" t="s">
        <v>97</v>
      </c>
      <c r="E97" s="61"/>
    </row>
    <row r="98" spans="1:5" ht="25.5">
      <c r="A98" s="65" t="s">
        <v>44</v>
      </c>
      <c r="B98" s="65"/>
      <c r="C98" s="18">
        <v>78</v>
      </c>
      <c r="D98" s="16" t="s">
        <v>34</v>
      </c>
      <c r="E98" s="34"/>
    </row>
    <row r="99" spans="1:5" ht="77.25" thickBot="1">
      <c r="A99" s="67" t="s">
        <v>44</v>
      </c>
      <c r="B99" s="67"/>
      <c r="C99" s="19">
        <v>79</v>
      </c>
      <c r="D99" s="24" t="s">
        <v>129</v>
      </c>
      <c r="E99" s="33"/>
    </row>
    <row r="100" spans="1:5" ht="13.5" thickBot="1">
      <c r="A100" s="59"/>
      <c r="B100" s="59"/>
      <c r="C100" s="20"/>
      <c r="D100" s="60" t="s">
        <v>70</v>
      </c>
      <c r="E100" s="61"/>
    </row>
    <row r="101" spans="1:5" ht="12.75">
      <c r="A101" s="65" t="s">
        <v>43</v>
      </c>
      <c r="B101" s="65"/>
      <c r="C101" s="18">
        <v>80</v>
      </c>
      <c r="D101" s="23" t="s">
        <v>65</v>
      </c>
      <c r="E101" s="31"/>
    </row>
    <row r="102" spans="1:5" ht="12.75">
      <c r="A102" s="65" t="s">
        <v>43</v>
      </c>
      <c r="B102" s="65"/>
      <c r="C102" s="18">
        <f aca="true" t="shared" si="3" ref="C102:C113">C101+1</f>
        <v>81</v>
      </c>
      <c r="D102" s="23" t="s">
        <v>66</v>
      </c>
      <c r="E102" s="31"/>
    </row>
    <row r="103" spans="1:5" ht="12.75">
      <c r="A103" s="66" t="s">
        <v>43</v>
      </c>
      <c r="B103" s="66"/>
      <c r="C103" s="18">
        <f t="shared" si="3"/>
        <v>82</v>
      </c>
      <c r="D103" s="23" t="s">
        <v>67</v>
      </c>
      <c r="E103" s="31"/>
    </row>
    <row r="104" spans="1:5" ht="12.75">
      <c r="A104" s="66" t="s">
        <v>43</v>
      </c>
      <c r="B104" s="66"/>
      <c r="C104" s="18">
        <f t="shared" si="3"/>
        <v>83</v>
      </c>
      <c r="D104" s="17" t="s">
        <v>5</v>
      </c>
      <c r="E104" s="31"/>
    </row>
    <row r="105" spans="1:5" ht="12.75">
      <c r="A105" s="66" t="s">
        <v>43</v>
      </c>
      <c r="B105" s="66"/>
      <c r="C105" s="18">
        <f t="shared" si="3"/>
        <v>84</v>
      </c>
      <c r="D105" s="23" t="s">
        <v>6</v>
      </c>
      <c r="E105" s="31"/>
    </row>
    <row r="106" spans="1:5" ht="12.75">
      <c r="A106" s="66" t="s">
        <v>43</v>
      </c>
      <c r="B106" s="66"/>
      <c r="C106" s="18">
        <f t="shared" si="3"/>
        <v>85</v>
      </c>
      <c r="D106" s="23" t="s">
        <v>7</v>
      </c>
      <c r="E106" s="31"/>
    </row>
    <row r="107" spans="1:5" ht="12.75">
      <c r="A107" s="66" t="s">
        <v>43</v>
      </c>
      <c r="B107" s="66"/>
      <c r="C107" s="18">
        <f t="shared" si="3"/>
        <v>86</v>
      </c>
      <c r="D107" s="23" t="s">
        <v>8</v>
      </c>
      <c r="E107" s="31"/>
    </row>
    <row r="108" spans="1:5" ht="25.5">
      <c r="A108" s="66" t="s">
        <v>44</v>
      </c>
      <c r="B108" s="66"/>
      <c r="C108" s="18">
        <f t="shared" si="3"/>
        <v>87</v>
      </c>
      <c r="D108" s="15" t="s">
        <v>18</v>
      </c>
      <c r="E108" s="31"/>
    </row>
    <row r="109" spans="1:5" ht="12.75">
      <c r="A109" s="66" t="s">
        <v>44</v>
      </c>
      <c r="B109" s="66"/>
      <c r="C109" s="18">
        <f t="shared" si="3"/>
        <v>88</v>
      </c>
      <c r="D109" s="8" t="s">
        <v>19</v>
      </c>
      <c r="E109" s="31"/>
    </row>
    <row r="110" spans="1:5" ht="12.75">
      <c r="A110" s="66" t="s">
        <v>44</v>
      </c>
      <c r="B110" s="66"/>
      <c r="C110" s="18">
        <f t="shared" si="3"/>
        <v>89</v>
      </c>
      <c r="D110" s="8" t="s">
        <v>20</v>
      </c>
      <c r="E110" s="31"/>
    </row>
    <row r="111" spans="1:5" ht="12.75">
      <c r="A111" s="66" t="s">
        <v>44</v>
      </c>
      <c r="B111" s="66"/>
      <c r="C111" s="18">
        <f t="shared" si="3"/>
        <v>90</v>
      </c>
      <c r="D111" s="8" t="s">
        <v>21</v>
      </c>
      <c r="E111" s="31"/>
    </row>
    <row r="112" spans="1:5" ht="12.75">
      <c r="A112" s="66" t="s">
        <v>44</v>
      </c>
      <c r="B112" s="66"/>
      <c r="C112" s="18">
        <f t="shared" si="3"/>
        <v>91</v>
      </c>
      <c r="D112" s="8" t="s">
        <v>22</v>
      </c>
      <c r="E112" s="31"/>
    </row>
    <row r="113" spans="1:5" ht="12.75">
      <c r="A113" s="66" t="s">
        <v>44</v>
      </c>
      <c r="B113" s="66"/>
      <c r="C113" s="18">
        <f t="shared" si="3"/>
        <v>92</v>
      </c>
      <c r="D113" s="8" t="s">
        <v>23</v>
      </c>
      <c r="E113" s="31"/>
    </row>
  </sheetData>
  <sheetProtection/>
  <autoFilter ref="C12:E12"/>
  <mergeCells count="2">
    <mergeCell ref="C5:E5"/>
    <mergeCell ref="C7:E7"/>
  </mergeCells>
  <printOptions/>
  <pageMargins left="0.75" right="0.75" top="1" bottom="1" header="0.5" footer="0.5"/>
  <pageSetup horizontalDpi="600" verticalDpi="600" orientation="portrait" paperSize="9" scale="52" r:id="rId2"/>
  <colBreaks count="1" manualBreakCount="1">
    <brk id="11" max="1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Архимед</dc:creator>
  <cp:keywords/>
  <dc:description/>
  <cp:lastModifiedBy>Склад</cp:lastModifiedBy>
  <cp:lastPrinted>2017-03-10T06:28:15Z</cp:lastPrinted>
  <dcterms:created xsi:type="dcterms:W3CDTF">2009-12-21T11:54:20Z</dcterms:created>
  <dcterms:modified xsi:type="dcterms:W3CDTF">2022-04-12T06:15:28Z</dcterms:modified>
  <cp:category/>
  <cp:version/>
  <cp:contentType/>
  <cp:contentStatus/>
</cp:coreProperties>
</file>